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416" windowHeight="7956" activeTab="1"/>
  </bookViews>
  <sheets>
    <sheet name="Planning" sheetId="1" r:id="rId1"/>
    <sheet name="Liste P" sheetId="2" r:id="rId2"/>
    <sheet name="Feuil3" sheetId="3" r:id="rId3"/>
  </sheets>
  <calcPr calcId="124519"/>
</workbook>
</file>

<file path=xl/calcChain.xml><?xml version="1.0" encoding="utf-8"?>
<calcChain xmlns="http://schemas.openxmlformats.org/spreadsheetml/2006/main">
  <c r="E35" i="3"/>
  <c r="D35"/>
  <c r="C35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4"/>
  <c r="F35" l="1"/>
</calcChain>
</file>

<file path=xl/sharedStrings.xml><?xml version="1.0" encoding="utf-8"?>
<sst xmlns="http://schemas.openxmlformats.org/spreadsheetml/2006/main" count="380" uniqueCount="215">
  <si>
    <t>Encadreur</t>
  </si>
  <si>
    <t>Président</t>
  </si>
  <si>
    <t>Examinateur</t>
  </si>
  <si>
    <t>N° Projet</t>
  </si>
  <si>
    <t>9h-10h</t>
  </si>
  <si>
    <t>Salle</t>
  </si>
  <si>
    <t>S9</t>
  </si>
  <si>
    <t>S10</t>
  </si>
  <si>
    <t>S11</t>
  </si>
  <si>
    <t>TP8</t>
  </si>
  <si>
    <t>TP11</t>
  </si>
  <si>
    <t>TP14</t>
  </si>
  <si>
    <t>10h30-11h30</t>
  </si>
  <si>
    <t>12h-13h</t>
  </si>
  <si>
    <t>13h30-14h30</t>
  </si>
  <si>
    <t>Journée du 22 Septembre 2020</t>
  </si>
  <si>
    <t>Journée du 23 Septembre 2020</t>
  </si>
  <si>
    <t>N°</t>
  </si>
  <si>
    <t>Thème</t>
  </si>
  <si>
    <t>BOUSSEBOUGH Imane</t>
  </si>
  <si>
    <t>BELHADEF Hacene</t>
  </si>
  <si>
    <t xml:space="preserve">BOURAMOUL Abdelkrim </t>
  </si>
  <si>
    <t xml:space="preserve">BOUZENADA Mourad </t>
  </si>
  <si>
    <t>CHAOUCHE Ahmed Chawki</t>
  </si>
  <si>
    <t xml:space="preserve">CHIKHI Salim </t>
  </si>
  <si>
    <t>DAHI Zakaria</t>
  </si>
  <si>
    <t xml:space="preserve">DJENNA Amir </t>
  </si>
  <si>
    <t>DRAA Amer</t>
  </si>
  <si>
    <t xml:space="preserve">GHANEM Khadoudja </t>
  </si>
  <si>
    <t>GHARZOULI Mohamed</t>
  </si>
  <si>
    <t xml:space="preserve">KERMANI Meriem </t>
  </si>
  <si>
    <t>KITOUNI Ilham</t>
  </si>
  <si>
    <t xml:space="preserve">LABED Said </t>
  </si>
  <si>
    <t xml:space="preserve">LAYEB Abdesslem </t>
  </si>
  <si>
    <t xml:space="preserve">MENNOUR Rostom </t>
  </si>
  <si>
    <t>MEZAI Lamia</t>
  </si>
  <si>
    <t xml:space="preserve">MOSTEFAI Sihem </t>
  </si>
  <si>
    <t xml:space="preserve">OUADFEL Salima </t>
  </si>
  <si>
    <t>Etudiants encadrés</t>
  </si>
  <si>
    <t>Boulkroun Moncef Belkacem</t>
  </si>
  <si>
    <t>Ramoul Nesrine</t>
  </si>
  <si>
    <t> Une méthode de classification supervisée pour La détection du COVID-19.</t>
  </si>
  <si>
    <t>MAHMOUDI Abderraouf</t>
  </si>
  <si>
    <t xml:space="preserve">BOUSSEHAL Abdelaziz  </t>
  </si>
  <si>
    <t>Traitement automatique des textes multilingues par un modèle unifié indépendant de la langue utilisée : Application à l’analyse d’opinion</t>
  </si>
  <si>
    <t xml:space="preserve">BOUHARA Asma  </t>
  </si>
  <si>
    <t>TALHI Mouna</t>
  </si>
  <si>
    <t>Prise en compte des profils utilisateurs dans la translittération des textes en langue arabe écrits avec des caractères latins</t>
  </si>
  <si>
    <t>BOUSTOUH Khaoula</t>
  </si>
  <si>
    <t>RanaMaeak : Un système de prise en charge des enfants autistes.</t>
  </si>
  <si>
    <t>ZEBAIR Manel</t>
  </si>
  <si>
    <t>MEDJADER Aymen</t>
  </si>
  <si>
    <t xml:space="preserve"> Système D’assistance FIV Et Suivi De Grossesse « SuiFiv »</t>
  </si>
  <si>
    <t>HIRECHE Yasser</t>
  </si>
  <si>
    <t>BOULEKCHAR Chiheb Eddine</t>
  </si>
  <si>
    <t>Bouffaghar Aymen</t>
  </si>
  <si>
    <t>Benamer Abdelkrim</t>
  </si>
  <si>
    <t>Gestion d'un environnement virtuel de stations de travail</t>
  </si>
  <si>
    <t>Hebik Assem</t>
  </si>
  <si>
    <t>Context Observation System for the E-HoA architecture</t>
  </si>
  <si>
    <t>Bensaifi Mohamed Akram </t>
  </si>
  <si>
    <t>Dehaba Zakaria</t>
  </si>
  <si>
    <t>Ait Oufrough Adem</t>
  </si>
  <si>
    <t>Kouider Bouabdellah Zouhir</t>
  </si>
  <si>
    <t>Kara Ali Abdelbasset </t>
  </si>
  <si>
    <t>Zertal Mohamed Raouf</t>
  </si>
  <si>
    <t>BOUTEGHMAS ilyes</t>
  </si>
  <si>
    <t>YAHIAOUI Mohammed Salah</t>
  </si>
  <si>
    <t>Global Optimization in a context of MANET’s protocols implementation</t>
  </si>
  <si>
    <t>BENAHMED Zakaria</t>
  </si>
  <si>
    <t>BENSAID Hamza</t>
  </si>
  <si>
    <t>Etudes des protocoles de routage pour les réseaux de véhicules aériens sans pilote basés mission (UAVs) : Optimisation du protocole AODV</t>
  </si>
  <si>
    <t> LAIB Ouarda</t>
  </si>
  <si>
    <t>IDDIR Kenza</t>
  </si>
  <si>
    <t>Un Algorithme Génétique Inspiré-Quantique à Oscillation Incrémentale : Application au Problème du Sac à Dos Multiple</t>
  </si>
  <si>
    <t>LAOUATI Karima</t>
  </si>
  <si>
    <t>LAOUICHI Selma</t>
  </si>
  <si>
    <t>DETECTION D’INTRUSION DANS L’INTERNET DES OBJETS BASE SUR L’APPRENTISSAGE PROFOND</t>
  </si>
  <si>
    <t>Benabderrahmane Brahim</t>
  </si>
  <si>
    <t>Benlecheheb Amira</t>
  </si>
  <si>
    <t>A Quantum-Inspired Genetic Algorithm for Solving the Covering Salesman Problem</t>
  </si>
  <si>
    <t>Kheribat Dounya</t>
  </si>
  <si>
    <t xml:space="preserve"> Zaoui Maroua</t>
  </si>
  <si>
    <t>Estimation de la durée de vie utile restante, RUL, pour la maintenance conditionnelle avec les réseaux de neurones artificiels</t>
  </si>
  <si>
    <t>Rabhi Farima</t>
  </si>
  <si>
    <t>Mokrani Aymen</t>
  </si>
  <si>
    <t>Méthode d’optimisation  pour la sélection des caractéristiques  pour les algorithmes d’apprentissage automatique</t>
  </si>
  <si>
    <t>Toumi Soumeya Soundous</t>
  </si>
  <si>
    <t>Hariki Khaoula Wissal</t>
  </si>
  <si>
    <t>Développement d’un système d’apprentissage pervasif et adaptatif</t>
  </si>
  <si>
    <t> Telaidji Kamir</t>
  </si>
  <si>
    <t>Zeroual Nour Eliakine</t>
  </si>
  <si>
    <t xml:space="preserve"> Conception et réalisation d'une application de suivi médical basée sur une composition de services</t>
  </si>
  <si>
    <t>BELHADEF Roumeissa</t>
  </si>
  <si>
    <t>NAIDJA Mohamed Chems Eddine</t>
  </si>
  <si>
    <t>HealthGov : un système de gouvernance d’un service hospitalier</t>
  </si>
  <si>
    <t>KAABI Aymen</t>
  </si>
  <si>
    <t>Sennai Abderezak</t>
  </si>
  <si>
    <t>DFUCare : Un système d'aide à la décision pour le diagnostic du pied diabétique (DFU) basé sur l'intelligence artificielle</t>
  </si>
  <si>
    <t>Benali Djamel</t>
  </si>
  <si>
    <t>Ayat Ahmed Amine</t>
  </si>
  <si>
    <t>Deep Learning pour la détection des émotions</t>
  </si>
  <si>
    <t>BOUAKBA Youssra</t>
  </si>
  <si>
    <t>RIGHI Nouha</t>
  </si>
  <si>
    <t>Parallélisation d'un Algorithme Génétique pour le Problème d’Assemblage de Fragments d’ADN</t>
  </si>
  <si>
    <t>BOUZERAA Abir</t>
  </si>
  <si>
    <t>MOKRANI Oumeima</t>
  </si>
  <si>
    <t>Problème d’optimisation de tournées de véhicules avec contrainte de capacité</t>
  </si>
  <si>
    <t>Boulahlib Zineb</t>
  </si>
  <si>
    <t>Boudersa Romeissa</t>
  </si>
  <si>
    <t>Application mobile pour la détection et le diagnostic intelligents des lésions dermatologiques cancéreuses.</t>
  </si>
  <si>
    <t>Yahoui Taouba</t>
  </si>
  <si>
    <t>Benhammada Rabiâa</t>
  </si>
  <si>
    <t>Conception et Réalisation D’un Système Mobile Pour La Détection Automatique e t Intelligente Des Anomalies Cardiaques.</t>
  </si>
  <si>
    <t>Commande à distance d’un robot mobile via Smartphone</t>
  </si>
  <si>
    <t>BELMAHBOUL Amine</t>
  </si>
  <si>
    <t>HAMMOUD Sara</t>
  </si>
  <si>
    <t>Une Application web de gestion immobilière avec Système de recommandation</t>
  </si>
  <si>
    <t>DEFFOUS Chouaib</t>
  </si>
  <si>
    <t>LAGUER Lamis</t>
  </si>
  <si>
    <t>Autosure : Une Application hybride web &amp; mobile pour les assurances automobiles</t>
  </si>
  <si>
    <t>Aouina Naoufel Abdennour</t>
  </si>
  <si>
    <t>Boulkrar Allal Alaa Eddine</t>
  </si>
  <si>
    <t>Vers un Outil Healthcare basé-IOT via la Reconnaissance Automatique de la Parole</t>
  </si>
  <si>
    <t>Mehdioui Adem</t>
  </si>
  <si>
    <t>Bounaas Soufiane</t>
  </si>
  <si>
    <t>Vers un Outil d’Aide au Diagnostic Médical Via la Reconnaissance Automatique de la Parole</t>
  </si>
  <si>
    <t>Ghoul Ismail</t>
  </si>
  <si>
    <t>Rechache Asma</t>
  </si>
  <si>
    <t>Apprentissage profond incrémental pour la classification des maladies de plantes</t>
  </si>
  <si>
    <t>Brahmia Mostafa</t>
  </si>
  <si>
    <t xml:space="preserve"> L’apprentissage profond pour la Reconnaissance des panneaux de signalisations</t>
  </si>
  <si>
    <t xml:space="preserve">SANDELI Mohamed </t>
  </si>
  <si>
    <t>Berkane Mehdi Farid</t>
  </si>
  <si>
    <t>La segmentation d’image par les Algorithmes basés swarm</t>
  </si>
  <si>
    <t>ZERABI Soumeya</t>
  </si>
  <si>
    <t>Boussalih Linda Achouak</t>
  </si>
  <si>
    <t>Benmohamed Farah</t>
  </si>
  <si>
    <t>Utilisation de l’apprentissage profond dans les données de transport</t>
  </si>
  <si>
    <t>ZERARI Mounira</t>
  </si>
  <si>
    <t>Djabi Imene</t>
  </si>
  <si>
    <t>Nebti fatima Zohra</t>
  </si>
  <si>
    <t> Création d'un Entrepôt de Données dans un contexte Business Intelligence</t>
  </si>
  <si>
    <t>Tifour Esma Choubeila</t>
  </si>
  <si>
    <t>Bendiab Yasmine Yousra</t>
  </si>
  <si>
    <t>Système Pour Le Vote Électronique Basé IoT (ATM E-Vote) "Intikh@batik"</t>
  </si>
  <si>
    <t>BADECHE Mohamed</t>
  </si>
  <si>
    <t>Aliouche Younes</t>
  </si>
  <si>
    <t xml:space="preserve"> Tabane Abdennacer  </t>
  </si>
  <si>
    <t>Proposition d'un modèle de recherche d'images par le contenu basé sur une approche d’apprentissage profond</t>
  </si>
  <si>
    <t>BENDIAB Esma</t>
  </si>
  <si>
    <t>BENNIOU Safa</t>
  </si>
  <si>
    <t>YOUNSSI Manel</t>
  </si>
  <si>
    <t>Deep Learning pour la classification des machines virtuelles dans un environnement Cloud</t>
  </si>
  <si>
    <t>MAHIEDDINE Oussama</t>
  </si>
  <si>
    <t>OUMEDDOUR Charif Abdelhamid</t>
  </si>
  <si>
    <t>Évolution Différentielle pour le placement de machines virtuelles dans le cloud</t>
  </si>
  <si>
    <t>TALBI Hichem</t>
  </si>
  <si>
    <t>Afarouag Oum hani</t>
  </si>
  <si>
    <t>BELABED Sourour</t>
  </si>
  <si>
    <t>Intelligent assistance of university studies and attendance based on ambient systems/intelligence with internet of things capabilities</t>
  </si>
  <si>
    <t>Un transport urbain intelligent basé sur une assistante textuelle</t>
  </si>
  <si>
    <t>MOOC, élément novateur pour un apprentissage plus performant et plus durable au sein de l’université de constantine 2</t>
  </si>
  <si>
    <t>Development of an E-Marketing Mobile System to Promote Tourism in Algeria</t>
  </si>
  <si>
    <t>BOUBIDI Abdesselem  Borhane Eddine</t>
  </si>
  <si>
    <t xml:space="preserve"> ELGOUACEM Anis Nedjemeddine</t>
  </si>
  <si>
    <t xml:space="preserve">NECIBI Khaled </t>
  </si>
  <si>
    <t>Liste des PFEs    Master STIC</t>
  </si>
  <si>
    <t>2019-2020</t>
  </si>
  <si>
    <t>HAMRAOUI Rima Belkis</t>
  </si>
  <si>
    <t xml:space="preserve"> Moussa Louiza Ikram</t>
  </si>
  <si>
    <t>Chaouche</t>
  </si>
  <si>
    <t>Chikhi Samia</t>
  </si>
  <si>
    <t>Kermani</t>
  </si>
  <si>
    <t>Belhadef</t>
  </si>
  <si>
    <t>Bouzenada</t>
  </si>
  <si>
    <t>Ghanem</t>
  </si>
  <si>
    <t>Draa</t>
  </si>
  <si>
    <t>Abassene</t>
  </si>
  <si>
    <t>Layeb</t>
  </si>
  <si>
    <t>Labed S,</t>
  </si>
  <si>
    <t>Ouadfel</t>
  </si>
  <si>
    <t>Zerabi</t>
  </si>
  <si>
    <t>Dahi</t>
  </si>
  <si>
    <t>Gharzouli</t>
  </si>
  <si>
    <t>Boussebough</t>
  </si>
  <si>
    <t>Zitouni</t>
  </si>
  <si>
    <t>Mezai</t>
  </si>
  <si>
    <t>Labed G</t>
  </si>
  <si>
    <t>Fergani</t>
  </si>
  <si>
    <t>Badache</t>
  </si>
  <si>
    <t>Bendiab</t>
  </si>
  <si>
    <t>Sahraoui</t>
  </si>
  <si>
    <t>Kitouni</t>
  </si>
  <si>
    <t>Bouzid</t>
  </si>
  <si>
    <t>Zerari</t>
  </si>
  <si>
    <t>Chikhi Salim</t>
  </si>
  <si>
    <t>Bouramoul</t>
  </si>
  <si>
    <t>Mennour</t>
  </si>
  <si>
    <t>Djenna</t>
  </si>
  <si>
    <t>Labed G,</t>
  </si>
  <si>
    <t>Necibi</t>
  </si>
  <si>
    <t>Sandeli</t>
  </si>
  <si>
    <t>Labed S</t>
  </si>
  <si>
    <t>Enseignant</t>
  </si>
  <si>
    <t>President</t>
  </si>
  <si>
    <t xml:space="preserve">Examinateur </t>
  </si>
  <si>
    <t>Total</t>
  </si>
  <si>
    <t>Badeche</t>
  </si>
  <si>
    <t>Sandli</t>
  </si>
  <si>
    <t>FitMe, une solution Web-Mobile destinée aux salles de gym : coaching personnalisée</t>
  </si>
  <si>
    <t>Bahri</t>
  </si>
  <si>
    <t>Talbi hichem</t>
  </si>
  <si>
    <t>Resolution du probleme de voyageur du commerce par hybridation d'evolution differentiells et de recuit simuler</t>
  </si>
  <si>
    <t>LEKHCHINE Riad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</si>
</sst>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4" fillId="0" borderId="5" xfId="0" applyFont="1" applyBorder="1"/>
    <xf numFmtId="0" fontId="5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6" fillId="0" borderId="0" xfId="0" applyFont="1"/>
    <xf numFmtId="0" fontId="0" fillId="0" borderId="26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0" fillId="0" borderId="2" xfId="0" applyBorder="1"/>
    <xf numFmtId="0" fontId="2" fillId="0" borderId="23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2" fillId="0" borderId="37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2" xfId="0" applyFont="1" applyBorder="1" applyAlignment="1">
      <alignment horizontal="justify" vertical="top" wrapText="1"/>
    </xf>
    <xf numFmtId="0" fontId="2" fillId="0" borderId="20" xfId="0" applyFont="1" applyBorder="1" applyAlignment="1">
      <alignment horizontal="justify" vertical="top" wrapText="1"/>
    </xf>
    <xf numFmtId="0" fontId="7" fillId="0" borderId="34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8" fillId="0" borderId="0" xfId="0" applyFont="1"/>
    <xf numFmtId="0" fontId="0" fillId="0" borderId="1" xfId="0" applyFill="1" applyBorder="1"/>
    <xf numFmtId="0" fontId="1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21" xfId="0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7" fillId="0" borderId="35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" fillId="0" borderId="10" xfId="0" applyFont="1" applyBorder="1" applyAlignment="1">
      <alignment vertical="top" wrapText="1"/>
    </xf>
    <xf numFmtId="0" fontId="5" fillId="2" borderId="33" xfId="0" applyFont="1" applyFill="1" applyBorder="1" applyAlignment="1">
      <alignment horizontal="center"/>
    </xf>
    <xf numFmtId="0" fontId="5" fillId="0" borderId="38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7" fillId="0" borderId="10" xfId="0" applyFont="1" applyBorder="1" applyAlignment="1">
      <alignment vertical="center" wrapText="1"/>
    </xf>
    <xf numFmtId="0" fontId="0" fillId="0" borderId="12" xfId="0" applyBorder="1"/>
    <xf numFmtId="0" fontId="0" fillId="0" borderId="38" xfId="0" applyBorder="1"/>
    <xf numFmtId="0" fontId="7" fillId="0" borderId="11" xfId="0" applyFont="1" applyBorder="1" applyAlignment="1">
      <alignment vertical="top" wrapText="1"/>
    </xf>
    <xf numFmtId="0" fontId="2" fillId="0" borderId="41" xfId="0" applyFont="1" applyBorder="1" applyAlignment="1">
      <alignment vertical="top" wrapText="1"/>
    </xf>
    <xf numFmtId="0" fontId="2" fillId="0" borderId="42" xfId="0" applyFont="1" applyBorder="1" applyAlignment="1">
      <alignment vertical="top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48"/>
  <sheetViews>
    <sheetView topLeftCell="A28" workbookViewId="0">
      <selection activeCell="H40" sqref="H40"/>
    </sheetView>
  </sheetViews>
  <sheetFormatPr baseColWidth="10" defaultRowHeight="14.4"/>
  <cols>
    <col min="1" max="1" width="15.33203125" customWidth="1"/>
    <col min="2" max="2" width="13.88671875" customWidth="1"/>
    <col min="3" max="8" width="17.6640625" customWidth="1"/>
  </cols>
  <sheetData>
    <row r="2" spans="1:8" ht="23.4">
      <c r="D2" s="10" t="s">
        <v>15</v>
      </c>
    </row>
    <row r="3" spans="1:8" ht="15" thickBot="1"/>
    <row r="4" spans="1:8" ht="18.600000000000001" thickBot="1">
      <c r="B4" s="6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9" t="s">
        <v>11</v>
      </c>
    </row>
    <row r="5" spans="1:8" ht="18.899999999999999" customHeight="1">
      <c r="A5" s="46" t="s">
        <v>4</v>
      </c>
      <c r="B5" s="2" t="s">
        <v>3</v>
      </c>
      <c r="C5" s="7">
        <v>10</v>
      </c>
      <c r="D5" s="7">
        <v>1</v>
      </c>
      <c r="E5" s="7">
        <v>17</v>
      </c>
      <c r="F5" s="7">
        <v>29</v>
      </c>
      <c r="G5" s="7">
        <v>22</v>
      </c>
      <c r="H5" s="7">
        <v>39</v>
      </c>
    </row>
    <row r="6" spans="1:8" ht="18.899999999999999" customHeight="1">
      <c r="A6" s="47"/>
      <c r="B6" s="3" t="s">
        <v>0</v>
      </c>
      <c r="C6" s="1" t="s">
        <v>171</v>
      </c>
      <c r="D6" s="1" t="s">
        <v>174</v>
      </c>
      <c r="E6" s="1" t="s">
        <v>177</v>
      </c>
      <c r="F6" s="1" t="s">
        <v>187</v>
      </c>
      <c r="G6" s="1" t="s">
        <v>193</v>
      </c>
      <c r="H6" s="1" t="s">
        <v>195</v>
      </c>
    </row>
    <row r="7" spans="1:8" ht="18.899999999999999" customHeight="1">
      <c r="A7" s="47"/>
      <c r="B7" s="3" t="s">
        <v>1</v>
      </c>
      <c r="C7" s="1" t="s">
        <v>172</v>
      </c>
      <c r="D7" s="1" t="s">
        <v>175</v>
      </c>
      <c r="E7" s="1" t="s">
        <v>178</v>
      </c>
      <c r="F7" s="1" t="s">
        <v>183</v>
      </c>
      <c r="G7" s="1" t="s">
        <v>189</v>
      </c>
      <c r="H7" s="1" t="s">
        <v>186</v>
      </c>
    </row>
    <row r="8" spans="1:8" ht="18.899999999999999" customHeight="1" thickBot="1">
      <c r="A8" s="48"/>
      <c r="B8" s="4" t="s">
        <v>2</v>
      </c>
      <c r="C8" s="5" t="s">
        <v>173</v>
      </c>
      <c r="D8" s="5" t="s">
        <v>176</v>
      </c>
      <c r="E8" s="5" t="s">
        <v>179</v>
      </c>
      <c r="F8" s="5" t="s">
        <v>182</v>
      </c>
      <c r="G8" s="5" t="s">
        <v>194</v>
      </c>
      <c r="H8" s="5" t="s">
        <v>191</v>
      </c>
    </row>
    <row r="9" spans="1:8" ht="18.899999999999999" customHeight="1">
      <c r="A9" s="46" t="s">
        <v>12</v>
      </c>
      <c r="B9" s="2" t="s">
        <v>3</v>
      </c>
      <c r="C9" s="7">
        <v>12</v>
      </c>
      <c r="D9" s="7">
        <v>7</v>
      </c>
      <c r="E9" s="7">
        <v>18</v>
      </c>
      <c r="F9" s="7">
        <v>25</v>
      </c>
      <c r="G9" s="7">
        <v>5</v>
      </c>
      <c r="H9" s="7">
        <v>23</v>
      </c>
    </row>
    <row r="10" spans="1:8" ht="18.899999999999999" customHeight="1">
      <c r="A10" s="47"/>
      <c r="B10" s="3" t="s">
        <v>0</v>
      </c>
      <c r="C10" s="1" t="s">
        <v>171</v>
      </c>
      <c r="D10" s="1" t="s">
        <v>175</v>
      </c>
      <c r="E10" s="1" t="s">
        <v>177</v>
      </c>
      <c r="F10" s="1" t="s">
        <v>179</v>
      </c>
      <c r="G10" s="1" t="s">
        <v>185</v>
      </c>
      <c r="H10" s="1" t="s">
        <v>193</v>
      </c>
    </row>
    <row r="11" spans="1:8" ht="18.899999999999999" customHeight="1" thickBot="1">
      <c r="A11" s="47"/>
      <c r="B11" s="3" t="s">
        <v>1</v>
      </c>
      <c r="C11" s="5" t="s">
        <v>173</v>
      </c>
      <c r="D11" s="5" t="s">
        <v>176</v>
      </c>
      <c r="E11" s="1" t="s">
        <v>181</v>
      </c>
      <c r="F11" s="1" t="s">
        <v>178</v>
      </c>
      <c r="G11" s="1" t="s">
        <v>189</v>
      </c>
      <c r="H11" s="1" t="s">
        <v>195</v>
      </c>
    </row>
    <row r="12" spans="1:8" ht="18.899999999999999" customHeight="1" thickBot="1">
      <c r="A12" s="48"/>
      <c r="B12" s="4" t="s">
        <v>2</v>
      </c>
      <c r="C12" s="1" t="s">
        <v>172</v>
      </c>
      <c r="D12" s="1" t="s">
        <v>174</v>
      </c>
      <c r="E12" s="5" t="s">
        <v>183</v>
      </c>
      <c r="F12" s="5" t="s">
        <v>188</v>
      </c>
      <c r="G12" s="5" t="s">
        <v>192</v>
      </c>
      <c r="H12" s="5" t="s">
        <v>186</v>
      </c>
    </row>
    <row r="13" spans="1:8" ht="18.899999999999999" customHeight="1">
      <c r="A13" s="46" t="s">
        <v>13</v>
      </c>
      <c r="B13" s="2" t="s">
        <v>3</v>
      </c>
      <c r="C13" s="7">
        <v>8</v>
      </c>
      <c r="D13" s="7">
        <v>21</v>
      </c>
      <c r="E13" s="7">
        <v>34</v>
      </c>
      <c r="F13" s="7">
        <v>30</v>
      </c>
      <c r="G13" s="7">
        <v>4</v>
      </c>
      <c r="H13" s="7"/>
    </row>
    <row r="14" spans="1:8" ht="18.899999999999999" customHeight="1">
      <c r="A14" s="47"/>
      <c r="B14" s="3" t="s">
        <v>0</v>
      </c>
      <c r="C14" s="1" t="s">
        <v>171</v>
      </c>
      <c r="D14" s="1" t="s">
        <v>173</v>
      </c>
      <c r="E14" s="1" t="s">
        <v>181</v>
      </c>
      <c r="F14" s="1" t="s">
        <v>178</v>
      </c>
      <c r="G14" s="1" t="s">
        <v>185</v>
      </c>
      <c r="H14" s="1"/>
    </row>
    <row r="15" spans="1:8" ht="18.899999999999999" customHeight="1">
      <c r="A15" s="47"/>
      <c r="B15" s="3" t="s">
        <v>1</v>
      </c>
      <c r="C15" s="1" t="s">
        <v>172</v>
      </c>
      <c r="D15" s="1" t="s">
        <v>174</v>
      </c>
      <c r="E15" s="1" t="s">
        <v>180</v>
      </c>
      <c r="F15" s="1" t="s">
        <v>179</v>
      </c>
      <c r="G15" s="1" t="s">
        <v>197</v>
      </c>
      <c r="H15" s="1"/>
    </row>
    <row r="16" spans="1:8" ht="18.899999999999999" customHeight="1" thickBot="1">
      <c r="A16" s="48"/>
      <c r="B16" s="4" t="s">
        <v>2</v>
      </c>
      <c r="C16" s="5" t="s">
        <v>177</v>
      </c>
      <c r="D16" s="5" t="s">
        <v>175</v>
      </c>
      <c r="E16" s="5" t="s">
        <v>182</v>
      </c>
      <c r="F16" s="5" t="s">
        <v>189</v>
      </c>
      <c r="G16" s="5" t="s">
        <v>186</v>
      </c>
      <c r="H16" s="5"/>
    </row>
    <row r="17" spans="1:8" ht="18.899999999999999" customHeight="1">
      <c r="A17" s="46" t="s">
        <v>14</v>
      </c>
      <c r="B17" s="2" t="s">
        <v>3</v>
      </c>
      <c r="C17" s="7">
        <v>24</v>
      </c>
      <c r="D17" s="7">
        <v>19</v>
      </c>
      <c r="E17" s="7">
        <v>20</v>
      </c>
      <c r="F17" s="7">
        <v>40</v>
      </c>
      <c r="G17" s="7">
        <v>38</v>
      </c>
      <c r="H17" s="7"/>
    </row>
    <row r="18" spans="1:8" ht="18.899999999999999" customHeight="1">
      <c r="A18" s="47"/>
      <c r="B18" s="3" t="s">
        <v>0</v>
      </c>
      <c r="C18" s="1" t="s">
        <v>180</v>
      </c>
      <c r="D18" s="1" t="s">
        <v>176</v>
      </c>
      <c r="E18" s="1" t="s">
        <v>184</v>
      </c>
      <c r="F18" s="1" t="s">
        <v>190</v>
      </c>
      <c r="G18" s="1" t="s">
        <v>195</v>
      </c>
      <c r="H18" s="1"/>
    </row>
    <row r="19" spans="1:8" ht="18.899999999999999" customHeight="1">
      <c r="A19" s="47"/>
      <c r="B19" s="3" t="s">
        <v>1</v>
      </c>
      <c r="C19" s="1" t="s">
        <v>181</v>
      </c>
      <c r="D19" s="1" t="s">
        <v>174</v>
      </c>
      <c r="E19" s="1" t="s">
        <v>185</v>
      </c>
      <c r="F19" s="1" t="s">
        <v>172</v>
      </c>
      <c r="G19" s="1" t="s">
        <v>171</v>
      </c>
      <c r="H19" s="1"/>
    </row>
    <row r="20" spans="1:8" ht="18.899999999999999" customHeight="1" thickBot="1">
      <c r="A20" s="48"/>
      <c r="B20" s="4" t="s">
        <v>2</v>
      </c>
      <c r="C20" s="5" t="s">
        <v>182</v>
      </c>
      <c r="D20" s="5" t="s">
        <v>183</v>
      </c>
      <c r="E20" s="5" t="s">
        <v>186</v>
      </c>
      <c r="F20" s="5" t="s">
        <v>192</v>
      </c>
      <c r="G20" s="5" t="s">
        <v>194</v>
      </c>
      <c r="H20" s="5"/>
    </row>
    <row r="29" spans="1:8" ht="23.4">
      <c r="C29" s="10" t="s">
        <v>16</v>
      </c>
    </row>
    <row r="31" spans="1:8" ht="15" thickBot="1"/>
    <row r="32" spans="1:8" ht="18.899999999999999" customHeight="1" thickBot="1">
      <c r="B32" s="6" t="s">
        <v>5</v>
      </c>
      <c r="C32" s="8" t="s">
        <v>6</v>
      </c>
      <c r="D32" s="8" t="s">
        <v>7</v>
      </c>
      <c r="E32" s="8" t="s">
        <v>8</v>
      </c>
      <c r="F32" s="8" t="s">
        <v>9</v>
      </c>
      <c r="G32" s="8" t="s">
        <v>10</v>
      </c>
      <c r="H32" s="56" t="s">
        <v>11</v>
      </c>
    </row>
    <row r="33" spans="1:8" ht="18.899999999999999" customHeight="1">
      <c r="A33" s="46" t="s">
        <v>4</v>
      </c>
      <c r="B33" s="2" t="s">
        <v>3</v>
      </c>
      <c r="C33" s="7">
        <v>35</v>
      </c>
      <c r="D33" s="7">
        <v>2</v>
      </c>
      <c r="E33" s="7">
        <v>15</v>
      </c>
      <c r="F33" s="7">
        <v>9</v>
      </c>
      <c r="G33" s="57">
        <v>26</v>
      </c>
      <c r="H33" s="7">
        <v>43</v>
      </c>
    </row>
    <row r="34" spans="1:8" ht="18.899999999999999" customHeight="1">
      <c r="A34" s="47"/>
      <c r="B34" s="3" t="s">
        <v>0</v>
      </c>
      <c r="C34" s="1" t="s">
        <v>181</v>
      </c>
      <c r="D34" s="1" t="s">
        <v>197</v>
      </c>
      <c r="E34" s="1" t="s">
        <v>183</v>
      </c>
      <c r="F34" s="1" t="s">
        <v>171</v>
      </c>
      <c r="G34" s="58" t="s">
        <v>179</v>
      </c>
      <c r="H34" s="1" t="s">
        <v>212</v>
      </c>
    </row>
    <row r="35" spans="1:8" ht="18.899999999999999" customHeight="1">
      <c r="A35" s="47"/>
      <c r="B35" s="3" t="s">
        <v>1</v>
      </c>
      <c r="C35" s="1" t="s">
        <v>182</v>
      </c>
      <c r="D35" s="1" t="s">
        <v>177</v>
      </c>
      <c r="E35" s="1" t="s">
        <v>191</v>
      </c>
      <c r="F35" s="1" t="s">
        <v>189</v>
      </c>
      <c r="G35" s="58" t="s">
        <v>193</v>
      </c>
      <c r="H35" s="1" t="s">
        <v>211</v>
      </c>
    </row>
    <row r="36" spans="1:8" ht="18.899999999999999" customHeight="1" thickBot="1">
      <c r="A36" s="48"/>
      <c r="B36" s="4" t="s">
        <v>2</v>
      </c>
      <c r="C36" s="1" t="s">
        <v>196</v>
      </c>
      <c r="D36" s="5" t="s">
        <v>198</v>
      </c>
      <c r="E36" s="5" t="s">
        <v>200</v>
      </c>
      <c r="F36" s="5" t="s">
        <v>201</v>
      </c>
      <c r="G36" s="59" t="s">
        <v>194</v>
      </c>
      <c r="H36" s="23" t="s">
        <v>184</v>
      </c>
    </row>
    <row r="37" spans="1:8" ht="18.899999999999999" customHeight="1">
      <c r="A37" s="46" t="s">
        <v>12</v>
      </c>
      <c r="B37" s="2" t="s">
        <v>3</v>
      </c>
      <c r="C37" s="7">
        <v>13</v>
      </c>
      <c r="D37" s="7">
        <v>41</v>
      </c>
      <c r="E37" s="7">
        <v>32</v>
      </c>
      <c r="F37" s="7">
        <v>11</v>
      </c>
      <c r="G37" s="7">
        <v>6</v>
      </c>
      <c r="H37" s="1"/>
    </row>
    <row r="38" spans="1:8" ht="18.899999999999999" customHeight="1">
      <c r="A38" s="47"/>
      <c r="B38" s="3" t="s">
        <v>0</v>
      </c>
      <c r="C38" s="1" t="s">
        <v>196</v>
      </c>
      <c r="D38" s="1" t="s">
        <v>191</v>
      </c>
      <c r="E38" s="1" t="s">
        <v>201</v>
      </c>
      <c r="F38" s="1" t="s">
        <v>171</v>
      </c>
      <c r="G38" s="1" t="s">
        <v>185</v>
      </c>
      <c r="H38" s="1"/>
    </row>
    <row r="39" spans="1:8" ht="18.899999999999999" customHeight="1">
      <c r="A39" s="47"/>
      <c r="B39" s="3" t="s">
        <v>1</v>
      </c>
      <c r="C39" s="1" t="s">
        <v>181</v>
      </c>
      <c r="D39" s="1" t="s">
        <v>198</v>
      </c>
      <c r="E39" s="1" t="s">
        <v>200</v>
      </c>
      <c r="F39" s="1" t="s">
        <v>179</v>
      </c>
      <c r="G39" s="1" t="s">
        <v>176</v>
      </c>
      <c r="H39" s="1"/>
    </row>
    <row r="40" spans="1:8" ht="18.899999999999999" customHeight="1" thickBot="1">
      <c r="A40" s="48"/>
      <c r="B40" s="4" t="s">
        <v>2</v>
      </c>
      <c r="C40" s="5" t="s">
        <v>192</v>
      </c>
      <c r="D40" s="5" t="s">
        <v>197</v>
      </c>
      <c r="E40" s="5" t="s">
        <v>183</v>
      </c>
      <c r="F40" s="5" t="s">
        <v>195</v>
      </c>
      <c r="G40" s="5" t="s">
        <v>173</v>
      </c>
      <c r="H40" s="1"/>
    </row>
    <row r="41" spans="1:8" ht="18.899999999999999" customHeight="1">
      <c r="A41" s="46" t="s">
        <v>13</v>
      </c>
      <c r="B41" s="2" t="s">
        <v>3</v>
      </c>
      <c r="C41" s="7">
        <v>14</v>
      </c>
      <c r="D41" s="7">
        <v>3</v>
      </c>
      <c r="E41" s="7">
        <v>33</v>
      </c>
      <c r="F41" s="7">
        <v>27</v>
      </c>
      <c r="G41" s="7">
        <v>37</v>
      </c>
      <c r="H41" s="7"/>
    </row>
    <row r="42" spans="1:8" ht="18.899999999999999" customHeight="1">
      <c r="A42" s="47"/>
      <c r="B42" s="3" t="s">
        <v>0</v>
      </c>
      <c r="C42" s="1" t="s">
        <v>196</v>
      </c>
      <c r="D42" s="1" t="s">
        <v>197</v>
      </c>
      <c r="E42" s="1" t="s">
        <v>201</v>
      </c>
      <c r="F42" s="1" t="s">
        <v>198</v>
      </c>
      <c r="G42" s="1" t="s">
        <v>182</v>
      </c>
      <c r="H42" s="1"/>
    </row>
    <row r="43" spans="1:8" ht="18.899999999999999" customHeight="1">
      <c r="A43" s="47"/>
      <c r="B43" s="3" t="s">
        <v>1</v>
      </c>
      <c r="C43" s="1" t="s">
        <v>192</v>
      </c>
      <c r="D43" s="1" t="s">
        <v>177</v>
      </c>
      <c r="E43" s="1" t="s">
        <v>178</v>
      </c>
      <c r="F43" s="1" t="s">
        <v>185</v>
      </c>
      <c r="G43" s="1" t="s">
        <v>194</v>
      </c>
      <c r="H43" s="1"/>
    </row>
    <row r="44" spans="1:8" ht="18.899999999999999" customHeight="1" thickBot="1">
      <c r="A44" s="48"/>
      <c r="B44" s="4" t="s">
        <v>2</v>
      </c>
      <c r="C44" s="5" t="s">
        <v>186</v>
      </c>
      <c r="D44" s="5" t="s">
        <v>191</v>
      </c>
      <c r="E44" s="5" t="s">
        <v>200</v>
      </c>
      <c r="F44" s="5" t="s">
        <v>173</v>
      </c>
      <c r="G44" s="5" t="s">
        <v>189</v>
      </c>
      <c r="H44" s="5"/>
    </row>
    <row r="45" spans="1:8" ht="18.899999999999999" customHeight="1">
      <c r="A45" s="46" t="s">
        <v>14</v>
      </c>
      <c r="B45" s="2" t="s">
        <v>3</v>
      </c>
      <c r="C45" s="7">
        <v>42</v>
      </c>
      <c r="D45" s="7">
        <v>16</v>
      </c>
      <c r="E45" s="7">
        <v>31</v>
      </c>
      <c r="F45" s="7">
        <v>28</v>
      </c>
      <c r="G45" s="7">
        <v>36</v>
      </c>
      <c r="H45" s="7"/>
    </row>
    <row r="46" spans="1:8" ht="18.899999999999999" customHeight="1">
      <c r="A46" s="47"/>
      <c r="B46" s="3" t="s">
        <v>0</v>
      </c>
      <c r="C46" s="1" t="s">
        <v>191</v>
      </c>
      <c r="D46" s="1" t="s">
        <v>199</v>
      </c>
      <c r="E46" s="1" t="s">
        <v>178</v>
      </c>
      <c r="F46" s="1" t="s">
        <v>198</v>
      </c>
      <c r="G46" s="1" t="s">
        <v>202</v>
      </c>
      <c r="H46" s="1"/>
    </row>
    <row r="47" spans="1:8" ht="18.899999999999999" customHeight="1">
      <c r="A47" s="47"/>
      <c r="B47" s="3" t="s">
        <v>1</v>
      </c>
      <c r="C47" s="1" t="s">
        <v>195</v>
      </c>
      <c r="D47" s="1" t="s">
        <v>197</v>
      </c>
      <c r="E47" s="1" t="s">
        <v>200</v>
      </c>
      <c r="F47" s="1" t="s">
        <v>201</v>
      </c>
      <c r="G47" s="1" t="s">
        <v>196</v>
      </c>
      <c r="H47" s="1"/>
    </row>
    <row r="48" spans="1:8" ht="18.899999999999999" customHeight="1" thickBot="1">
      <c r="A48" s="48"/>
      <c r="B48" s="4" t="s">
        <v>2</v>
      </c>
      <c r="C48" s="5" t="s">
        <v>194</v>
      </c>
      <c r="D48" s="5" t="s">
        <v>192</v>
      </c>
      <c r="E48" s="1" t="s">
        <v>172</v>
      </c>
      <c r="F48" s="5" t="s">
        <v>176</v>
      </c>
      <c r="G48" s="5" t="s">
        <v>203</v>
      </c>
      <c r="H48" s="5"/>
    </row>
  </sheetData>
  <mergeCells count="8">
    <mergeCell ref="A37:A40"/>
    <mergeCell ref="A41:A44"/>
    <mergeCell ref="A45:A48"/>
    <mergeCell ref="A5:A8"/>
    <mergeCell ref="A9:A12"/>
    <mergeCell ref="A13:A16"/>
    <mergeCell ref="A17:A20"/>
    <mergeCell ref="A33:A36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50"/>
  <sheetViews>
    <sheetView tabSelected="1" topLeftCell="A41" workbookViewId="0">
      <selection activeCell="G51" sqref="G51"/>
    </sheetView>
  </sheetViews>
  <sheetFormatPr baseColWidth="10" defaultRowHeight="14.4"/>
  <cols>
    <col min="1" max="1" width="6.88671875" customWidth="1"/>
    <col min="2" max="2" width="24.44140625" customWidth="1"/>
    <col min="3" max="3" width="23.109375" customWidth="1"/>
    <col min="4" max="4" width="22" customWidth="1"/>
    <col min="5" max="5" width="58.88671875" customWidth="1"/>
  </cols>
  <sheetData>
    <row r="2" spans="1:5" ht="23.4">
      <c r="C2" s="10" t="s">
        <v>167</v>
      </c>
      <c r="E2" s="43" t="s">
        <v>168</v>
      </c>
    </row>
    <row r="4" spans="1:5" ht="15" thickBot="1"/>
    <row r="5" spans="1:5" ht="15" thickBot="1">
      <c r="A5" s="23" t="s">
        <v>17</v>
      </c>
      <c r="B5" s="12" t="s">
        <v>0</v>
      </c>
      <c r="C5" s="49" t="s">
        <v>38</v>
      </c>
      <c r="D5" s="50"/>
      <c r="E5" s="11" t="s">
        <v>18</v>
      </c>
    </row>
    <row r="6" spans="1:5" ht="34.5" customHeight="1" thickBot="1">
      <c r="A6" s="41">
        <v>1</v>
      </c>
      <c r="B6" s="37" t="s">
        <v>20</v>
      </c>
      <c r="C6" s="20" t="s">
        <v>39</v>
      </c>
      <c r="D6" s="21" t="s">
        <v>40</v>
      </c>
      <c r="E6" s="15" t="s">
        <v>41</v>
      </c>
    </row>
    <row r="7" spans="1:5" ht="49.5" customHeight="1" thickBot="1">
      <c r="A7" s="42">
        <v>2</v>
      </c>
      <c r="B7" s="53" t="s">
        <v>21</v>
      </c>
      <c r="C7" s="18" t="s">
        <v>42</v>
      </c>
      <c r="D7" s="19" t="s">
        <v>43</v>
      </c>
      <c r="E7" s="15" t="s">
        <v>44</v>
      </c>
    </row>
    <row r="8" spans="1:5" ht="33.75" customHeight="1" thickBot="1">
      <c r="A8" s="42">
        <v>3</v>
      </c>
      <c r="B8" s="54"/>
      <c r="C8" s="16" t="s">
        <v>45</v>
      </c>
      <c r="D8" s="17" t="s">
        <v>46</v>
      </c>
      <c r="E8" s="15" t="s">
        <v>47</v>
      </c>
    </row>
    <row r="9" spans="1:5" ht="31.5" customHeight="1">
      <c r="A9" s="42">
        <v>4</v>
      </c>
      <c r="B9" s="51" t="s">
        <v>19</v>
      </c>
      <c r="C9" s="18" t="s">
        <v>48</v>
      </c>
      <c r="D9" s="24" t="s">
        <v>159</v>
      </c>
      <c r="E9" s="27" t="s">
        <v>49</v>
      </c>
    </row>
    <row r="10" spans="1:5" ht="21" customHeight="1">
      <c r="A10" s="42">
        <v>5</v>
      </c>
      <c r="B10" s="52"/>
      <c r="C10" s="13" t="s">
        <v>50</v>
      </c>
      <c r="D10" s="25" t="s">
        <v>51</v>
      </c>
      <c r="E10" s="28" t="s">
        <v>52</v>
      </c>
    </row>
    <row r="11" spans="1:5" ht="33.75" customHeight="1" thickBot="1">
      <c r="A11" s="42">
        <v>6</v>
      </c>
      <c r="B11" s="52"/>
      <c r="C11" s="16" t="s">
        <v>53</v>
      </c>
      <c r="D11" s="28" t="s">
        <v>54</v>
      </c>
      <c r="E11" s="28" t="s">
        <v>210</v>
      </c>
    </row>
    <row r="12" spans="1:5" ht="21.75" customHeight="1" thickBot="1">
      <c r="A12" s="42">
        <v>7</v>
      </c>
      <c r="B12" s="38" t="s">
        <v>22</v>
      </c>
      <c r="C12" s="20" t="s">
        <v>55</v>
      </c>
      <c r="D12" s="21" t="s">
        <v>56</v>
      </c>
      <c r="E12" s="31" t="s">
        <v>57</v>
      </c>
    </row>
    <row r="13" spans="1:5" ht="15.6">
      <c r="A13" s="42">
        <v>8</v>
      </c>
      <c r="B13" s="51" t="s">
        <v>23</v>
      </c>
      <c r="C13" s="18" t="s">
        <v>58</v>
      </c>
      <c r="D13" s="19"/>
      <c r="E13" s="27" t="s">
        <v>59</v>
      </c>
    </row>
    <row r="14" spans="1:5" ht="52.5" customHeight="1">
      <c r="A14" s="42">
        <v>9</v>
      </c>
      <c r="B14" s="52"/>
      <c r="C14" s="13" t="s">
        <v>60</v>
      </c>
      <c r="D14" s="14" t="s">
        <v>61</v>
      </c>
      <c r="E14" s="28" t="s">
        <v>160</v>
      </c>
    </row>
    <row r="15" spans="1:5" ht="34.5" customHeight="1">
      <c r="A15" s="42">
        <v>10</v>
      </c>
      <c r="B15" s="52"/>
      <c r="C15" s="13" t="s">
        <v>62</v>
      </c>
      <c r="D15" s="14" t="s">
        <v>63</v>
      </c>
      <c r="E15" s="28" t="s">
        <v>161</v>
      </c>
    </row>
    <row r="16" spans="1:5" ht="34.5" customHeight="1">
      <c r="A16" s="42">
        <v>11</v>
      </c>
      <c r="B16" s="52"/>
      <c r="C16" s="32" t="s">
        <v>115</v>
      </c>
      <c r="D16" s="33" t="s">
        <v>116</v>
      </c>
      <c r="E16" s="28" t="s">
        <v>163</v>
      </c>
    </row>
    <row r="17" spans="1:5" ht="35.25" customHeight="1" thickBot="1">
      <c r="A17" s="42">
        <v>12</v>
      </c>
      <c r="B17" s="52"/>
      <c r="C17" s="16" t="s">
        <v>64</v>
      </c>
      <c r="D17" s="17" t="s">
        <v>65</v>
      </c>
      <c r="E17" s="34" t="s">
        <v>162</v>
      </c>
    </row>
    <row r="18" spans="1:5" ht="33.75" customHeight="1">
      <c r="A18" s="42">
        <v>13</v>
      </c>
      <c r="B18" s="51" t="s">
        <v>24</v>
      </c>
      <c r="C18" s="18" t="s">
        <v>66</v>
      </c>
      <c r="D18" s="24" t="s">
        <v>67</v>
      </c>
      <c r="E18" s="35" t="s">
        <v>68</v>
      </c>
    </row>
    <row r="19" spans="1:5" ht="51.75" customHeight="1" thickBot="1">
      <c r="A19" s="42">
        <v>14</v>
      </c>
      <c r="B19" s="52"/>
      <c r="C19" s="16" t="s">
        <v>69</v>
      </c>
      <c r="D19" s="26" t="s">
        <v>70</v>
      </c>
      <c r="E19" s="36" t="s">
        <v>71</v>
      </c>
    </row>
    <row r="20" spans="1:5" ht="33.75" customHeight="1" thickBot="1">
      <c r="A20" s="42">
        <v>15</v>
      </c>
      <c r="B20" s="38" t="s">
        <v>25</v>
      </c>
      <c r="C20" s="20" t="s">
        <v>72</v>
      </c>
      <c r="D20" s="21" t="s">
        <v>73</v>
      </c>
      <c r="E20" s="22" t="s">
        <v>74</v>
      </c>
    </row>
    <row r="21" spans="1:5" ht="35.25" customHeight="1" thickBot="1">
      <c r="A21" s="42">
        <v>16</v>
      </c>
      <c r="B21" s="38" t="s">
        <v>26</v>
      </c>
      <c r="C21" s="20" t="s">
        <v>75</v>
      </c>
      <c r="D21" s="21" t="s">
        <v>76</v>
      </c>
      <c r="E21" s="15" t="s">
        <v>77</v>
      </c>
    </row>
    <row r="22" spans="1:5" ht="34.5" customHeight="1">
      <c r="A22" s="42">
        <v>17</v>
      </c>
      <c r="B22" s="51" t="s">
        <v>27</v>
      </c>
      <c r="C22" s="18" t="s">
        <v>78</v>
      </c>
      <c r="D22" s="24" t="s">
        <v>79</v>
      </c>
      <c r="E22" s="27" t="s">
        <v>80</v>
      </c>
    </row>
    <row r="23" spans="1:5" ht="51" customHeight="1" thickBot="1">
      <c r="A23" s="42">
        <v>18</v>
      </c>
      <c r="B23" s="52"/>
      <c r="C23" s="16" t="s">
        <v>81</v>
      </c>
      <c r="D23" s="26" t="s">
        <v>82</v>
      </c>
      <c r="E23" s="29" t="s">
        <v>83</v>
      </c>
    </row>
    <row r="24" spans="1:5" ht="35.25" customHeight="1" thickBot="1">
      <c r="A24" s="42">
        <v>19</v>
      </c>
      <c r="B24" s="38" t="s">
        <v>28</v>
      </c>
      <c r="C24" s="20" t="s">
        <v>84</v>
      </c>
      <c r="D24" s="21" t="s">
        <v>85</v>
      </c>
      <c r="E24" s="22" t="s">
        <v>86</v>
      </c>
    </row>
    <row r="25" spans="1:5" ht="33" customHeight="1" thickBot="1">
      <c r="A25" s="42">
        <v>20</v>
      </c>
      <c r="B25" s="38" t="s">
        <v>29</v>
      </c>
      <c r="C25" s="20" t="s">
        <v>87</v>
      </c>
      <c r="D25" s="21" t="s">
        <v>88</v>
      </c>
      <c r="E25" s="15" t="s">
        <v>89</v>
      </c>
    </row>
    <row r="26" spans="1:5" ht="34.5" customHeight="1" thickBot="1">
      <c r="A26" s="42">
        <v>21</v>
      </c>
      <c r="B26" s="38" t="s">
        <v>30</v>
      </c>
      <c r="C26" s="20" t="s">
        <v>90</v>
      </c>
      <c r="D26" s="21" t="s">
        <v>91</v>
      </c>
      <c r="E26" s="15" t="s">
        <v>92</v>
      </c>
    </row>
    <row r="27" spans="1:5" ht="36" customHeight="1">
      <c r="A27" s="42">
        <v>22</v>
      </c>
      <c r="B27" s="51" t="s">
        <v>31</v>
      </c>
      <c r="C27" s="18" t="s">
        <v>93</v>
      </c>
      <c r="D27" s="24" t="s">
        <v>94</v>
      </c>
      <c r="E27" s="27" t="s">
        <v>95</v>
      </c>
    </row>
    <row r="28" spans="1:5" ht="35.25" customHeight="1" thickBot="1">
      <c r="A28" s="42">
        <v>23</v>
      </c>
      <c r="B28" s="52"/>
      <c r="C28" s="16" t="s">
        <v>96</v>
      </c>
      <c r="D28" s="26" t="s">
        <v>97</v>
      </c>
      <c r="E28" s="29" t="s">
        <v>98</v>
      </c>
    </row>
    <row r="29" spans="1:5" ht="21.75" customHeight="1" thickBot="1">
      <c r="A29" s="42">
        <v>24</v>
      </c>
      <c r="B29" s="38" t="s">
        <v>32</v>
      </c>
      <c r="C29" s="20" t="s">
        <v>99</v>
      </c>
      <c r="D29" s="21" t="s">
        <v>100</v>
      </c>
      <c r="E29" s="22" t="s">
        <v>101</v>
      </c>
    </row>
    <row r="30" spans="1:5" ht="36" customHeight="1">
      <c r="A30" s="42">
        <v>25</v>
      </c>
      <c r="B30" s="51" t="s">
        <v>33</v>
      </c>
      <c r="C30" s="18" t="s">
        <v>102</v>
      </c>
      <c r="D30" s="24" t="s">
        <v>103</v>
      </c>
      <c r="E30" s="27" t="s">
        <v>104</v>
      </c>
    </row>
    <row r="31" spans="1:5" ht="36.75" customHeight="1" thickBot="1">
      <c r="A31" s="42">
        <v>26</v>
      </c>
      <c r="B31" s="52"/>
      <c r="C31" s="16" t="s">
        <v>105</v>
      </c>
      <c r="D31" s="26" t="s">
        <v>106</v>
      </c>
      <c r="E31" s="34" t="s">
        <v>107</v>
      </c>
    </row>
    <row r="32" spans="1:5" ht="35.25" customHeight="1">
      <c r="A32" s="42">
        <v>27</v>
      </c>
      <c r="B32" s="51" t="s">
        <v>34</v>
      </c>
      <c r="C32" s="18" t="s">
        <v>108</v>
      </c>
      <c r="D32" s="24" t="s">
        <v>109</v>
      </c>
      <c r="E32" s="27" t="s">
        <v>110</v>
      </c>
    </row>
    <row r="33" spans="1:5" ht="48" customHeight="1" thickBot="1">
      <c r="A33" s="42">
        <v>28</v>
      </c>
      <c r="B33" s="52"/>
      <c r="C33" s="16" t="s">
        <v>111</v>
      </c>
      <c r="D33" s="26" t="s">
        <v>112</v>
      </c>
      <c r="E33" s="29" t="s">
        <v>113</v>
      </c>
    </row>
    <row r="34" spans="1:5" ht="21.75" customHeight="1" thickBot="1">
      <c r="A34" s="42">
        <v>29</v>
      </c>
      <c r="B34" s="38" t="s">
        <v>35</v>
      </c>
      <c r="C34" s="20" t="s">
        <v>169</v>
      </c>
      <c r="D34" s="21" t="s">
        <v>170</v>
      </c>
      <c r="E34" s="31" t="s">
        <v>114</v>
      </c>
    </row>
    <row r="35" spans="1:5" ht="31.2">
      <c r="A35" s="42">
        <v>30</v>
      </c>
      <c r="B35" s="51" t="s">
        <v>36</v>
      </c>
      <c r="C35" s="18" t="s">
        <v>164</v>
      </c>
      <c r="D35" s="24" t="s">
        <v>165</v>
      </c>
      <c r="E35" s="27" t="s">
        <v>117</v>
      </c>
    </row>
    <row r="36" spans="1:5" ht="34.5" customHeight="1" thickBot="1">
      <c r="A36" s="42">
        <v>31</v>
      </c>
      <c r="B36" s="52"/>
      <c r="C36" s="16" t="s">
        <v>118</v>
      </c>
      <c r="D36" s="26" t="s">
        <v>119</v>
      </c>
      <c r="E36" s="34" t="s">
        <v>120</v>
      </c>
    </row>
    <row r="37" spans="1:5" ht="35.25" customHeight="1">
      <c r="A37" s="42">
        <v>32</v>
      </c>
      <c r="B37" s="51" t="s">
        <v>166</v>
      </c>
      <c r="C37" s="18" t="s">
        <v>121</v>
      </c>
      <c r="D37" s="24" t="s">
        <v>122</v>
      </c>
      <c r="E37" s="27" t="s">
        <v>123</v>
      </c>
    </row>
    <row r="38" spans="1:5" ht="36.75" customHeight="1" thickBot="1">
      <c r="A38" s="42">
        <v>33</v>
      </c>
      <c r="B38" s="52"/>
      <c r="C38" s="16" t="s">
        <v>124</v>
      </c>
      <c r="D38" s="26" t="s">
        <v>125</v>
      </c>
      <c r="E38" s="34" t="s">
        <v>126</v>
      </c>
    </row>
    <row r="39" spans="1:5" ht="36" customHeight="1">
      <c r="A39" s="42">
        <v>34</v>
      </c>
      <c r="B39" s="51" t="s">
        <v>37</v>
      </c>
      <c r="C39" s="18" t="s">
        <v>127</v>
      </c>
      <c r="D39" s="24" t="s">
        <v>128</v>
      </c>
      <c r="E39" s="27" t="s">
        <v>129</v>
      </c>
    </row>
    <row r="40" spans="1:5" ht="36" customHeight="1" thickBot="1">
      <c r="A40" s="42">
        <v>35</v>
      </c>
      <c r="B40" s="52"/>
      <c r="C40" s="16" t="s">
        <v>130</v>
      </c>
      <c r="D40" s="26"/>
      <c r="E40" s="29" t="s">
        <v>131</v>
      </c>
    </row>
    <row r="41" spans="1:5" ht="16.2" thickBot="1">
      <c r="A41" s="42">
        <v>36</v>
      </c>
      <c r="B41" s="39" t="s">
        <v>132</v>
      </c>
      <c r="C41" s="20" t="s">
        <v>133</v>
      </c>
      <c r="D41" s="21"/>
      <c r="E41" s="30" t="s">
        <v>134</v>
      </c>
    </row>
    <row r="42" spans="1:5" ht="36.75" customHeight="1" thickBot="1">
      <c r="A42" s="42">
        <v>37</v>
      </c>
      <c r="B42" s="40" t="s">
        <v>135</v>
      </c>
      <c r="C42" s="20" t="s">
        <v>136</v>
      </c>
      <c r="D42" s="21" t="s">
        <v>137</v>
      </c>
      <c r="E42" s="22" t="s">
        <v>138</v>
      </c>
    </row>
    <row r="43" spans="1:5" ht="36" customHeight="1">
      <c r="A43" s="42">
        <v>38</v>
      </c>
      <c r="B43" s="51" t="s">
        <v>139</v>
      </c>
      <c r="C43" s="18" t="s">
        <v>140</v>
      </c>
      <c r="D43" s="24" t="s">
        <v>141</v>
      </c>
      <c r="E43" s="27" t="s">
        <v>142</v>
      </c>
    </row>
    <row r="44" spans="1:5" ht="35.25" customHeight="1" thickBot="1">
      <c r="A44" s="42">
        <v>39</v>
      </c>
      <c r="B44" s="52"/>
      <c r="C44" s="16" t="s">
        <v>143</v>
      </c>
      <c r="D44" s="26" t="s">
        <v>144</v>
      </c>
      <c r="E44" s="29" t="s">
        <v>145</v>
      </c>
    </row>
    <row r="45" spans="1:5" ht="36" customHeight="1" thickBot="1">
      <c r="A45" s="42">
        <v>40</v>
      </c>
      <c r="B45" s="38" t="s">
        <v>146</v>
      </c>
      <c r="C45" s="20" t="s">
        <v>147</v>
      </c>
      <c r="D45" s="21" t="s">
        <v>148</v>
      </c>
      <c r="E45" s="22" t="s">
        <v>149</v>
      </c>
    </row>
    <row r="46" spans="1:5" ht="35.25" customHeight="1">
      <c r="A46" s="42">
        <v>41</v>
      </c>
      <c r="B46" s="53" t="s">
        <v>150</v>
      </c>
      <c r="C46" s="27" t="s">
        <v>151</v>
      </c>
      <c r="D46" s="27" t="s">
        <v>152</v>
      </c>
      <c r="E46" s="64" t="s">
        <v>153</v>
      </c>
    </row>
    <row r="47" spans="1:5" ht="34.5" customHeight="1" thickBot="1">
      <c r="A47" s="45">
        <v>42</v>
      </c>
      <c r="B47" s="54"/>
      <c r="C47" s="34" t="s">
        <v>154</v>
      </c>
      <c r="D47" s="34" t="s">
        <v>155</v>
      </c>
      <c r="E47" s="65" t="s">
        <v>156</v>
      </c>
    </row>
    <row r="48" spans="1:5">
      <c r="A48" s="66">
        <v>43</v>
      </c>
      <c r="B48" s="60" t="s">
        <v>157</v>
      </c>
      <c r="C48" s="69" t="s">
        <v>158</v>
      </c>
      <c r="D48" s="69"/>
      <c r="E48" s="55" t="s">
        <v>213</v>
      </c>
    </row>
    <row r="49" spans="1:5">
      <c r="A49" s="67"/>
      <c r="B49" s="68"/>
      <c r="C49" s="63"/>
      <c r="D49" s="63"/>
      <c r="E49" s="70"/>
    </row>
    <row r="50" spans="1:5" ht="15" thickBot="1">
      <c r="A50" s="62"/>
      <c r="B50" s="61" t="s">
        <v>214</v>
      </c>
      <c r="C50" s="61"/>
      <c r="D50" s="61"/>
      <c r="E50" s="61"/>
    </row>
  </sheetData>
  <mergeCells count="19">
    <mergeCell ref="A48:A49"/>
    <mergeCell ref="B48:B49"/>
    <mergeCell ref="C48:C49"/>
    <mergeCell ref="E48:E49"/>
    <mergeCell ref="C5:D5"/>
    <mergeCell ref="D48:D49"/>
    <mergeCell ref="B46:B47"/>
    <mergeCell ref="B43:B44"/>
    <mergeCell ref="B37:B38"/>
    <mergeCell ref="B39:B40"/>
    <mergeCell ref="B35:B36"/>
    <mergeCell ref="B30:B31"/>
    <mergeCell ref="B32:B33"/>
    <mergeCell ref="B27:B28"/>
    <mergeCell ref="B22:B23"/>
    <mergeCell ref="B13:B17"/>
    <mergeCell ref="B18:B19"/>
    <mergeCell ref="B9:B11"/>
    <mergeCell ref="B7:B8"/>
  </mergeCells>
  <pageMargins left="0.31496062992125984" right="0.31496062992125984" top="0.39370078740157483" bottom="0.55118110236220474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F35"/>
  <sheetViews>
    <sheetView topLeftCell="A6" zoomScale="110" zoomScaleNormal="110" workbookViewId="0">
      <selection activeCell="G13" sqref="G13"/>
    </sheetView>
  </sheetViews>
  <sheetFormatPr baseColWidth="10" defaultRowHeight="14.4"/>
  <cols>
    <col min="1" max="1" width="7.44140625" customWidth="1"/>
    <col min="2" max="2" width="21.6640625" customWidth="1"/>
    <col min="3" max="3" width="14.44140625" customWidth="1"/>
    <col min="4" max="4" width="13.33203125" customWidth="1"/>
    <col min="5" max="5" width="13.88671875" customWidth="1"/>
  </cols>
  <sheetData>
    <row r="3" spans="1:6">
      <c r="A3" s="1" t="s">
        <v>17</v>
      </c>
      <c r="B3" s="1" t="s">
        <v>204</v>
      </c>
      <c r="C3" s="1" t="s">
        <v>0</v>
      </c>
      <c r="D3" s="1" t="s">
        <v>205</v>
      </c>
      <c r="E3" s="1" t="s">
        <v>206</v>
      </c>
      <c r="F3" s="44" t="s">
        <v>207</v>
      </c>
    </row>
    <row r="4" spans="1:6">
      <c r="A4" s="1"/>
      <c r="B4" s="1" t="s">
        <v>171</v>
      </c>
      <c r="C4" s="1">
        <v>5</v>
      </c>
      <c r="D4" s="1">
        <v>1</v>
      </c>
      <c r="E4" s="1"/>
      <c r="F4" s="1">
        <f>C4+D4+E4</f>
        <v>6</v>
      </c>
    </row>
    <row r="5" spans="1:6">
      <c r="A5" s="1"/>
      <c r="B5" s="1" t="s">
        <v>172</v>
      </c>
      <c r="C5" s="1"/>
      <c r="D5" s="1">
        <v>3</v>
      </c>
      <c r="E5" s="1">
        <v>2</v>
      </c>
      <c r="F5" s="1">
        <f t="shared" ref="F5:F34" si="0">C5+D5+E5</f>
        <v>5</v>
      </c>
    </row>
    <row r="6" spans="1:6">
      <c r="A6" s="1"/>
      <c r="B6" s="1" t="s">
        <v>173</v>
      </c>
      <c r="C6" s="1">
        <v>1</v>
      </c>
      <c r="D6" s="1">
        <v>1</v>
      </c>
      <c r="E6" s="1">
        <v>3</v>
      </c>
      <c r="F6" s="1">
        <f t="shared" si="0"/>
        <v>5</v>
      </c>
    </row>
    <row r="7" spans="1:6">
      <c r="A7" s="1"/>
      <c r="B7" s="1" t="s">
        <v>174</v>
      </c>
      <c r="C7" s="1">
        <v>1</v>
      </c>
      <c r="D7" s="1">
        <v>2</v>
      </c>
      <c r="E7" s="1">
        <v>1</v>
      </c>
      <c r="F7" s="1">
        <f t="shared" si="0"/>
        <v>4</v>
      </c>
    </row>
    <row r="8" spans="1:6">
      <c r="A8" s="1"/>
      <c r="B8" s="1" t="s">
        <v>175</v>
      </c>
      <c r="C8" s="1">
        <v>1</v>
      </c>
      <c r="D8" s="1">
        <v>1</v>
      </c>
      <c r="E8" s="1">
        <v>1</v>
      </c>
      <c r="F8" s="1">
        <f t="shared" si="0"/>
        <v>3</v>
      </c>
    </row>
    <row r="9" spans="1:6">
      <c r="A9" s="1"/>
      <c r="B9" s="1" t="s">
        <v>176</v>
      </c>
      <c r="C9" s="1">
        <v>1</v>
      </c>
      <c r="D9" s="1">
        <v>2</v>
      </c>
      <c r="E9" s="1">
        <v>2</v>
      </c>
      <c r="F9" s="1">
        <f t="shared" si="0"/>
        <v>5</v>
      </c>
    </row>
    <row r="10" spans="1:6">
      <c r="A10" s="1"/>
      <c r="B10" s="1" t="s">
        <v>177</v>
      </c>
      <c r="C10" s="1">
        <v>2</v>
      </c>
      <c r="D10" s="1">
        <v>2</v>
      </c>
      <c r="E10" s="1">
        <v>1</v>
      </c>
      <c r="F10" s="1">
        <f t="shared" si="0"/>
        <v>5</v>
      </c>
    </row>
    <row r="11" spans="1:6">
      <c r="A11" s="1"/>
      <c r="B11" s="1" t="s">
        <v>178</v>
      </c>
      <c r="C11" s="1">
        <v>2</v>
      </c>
      <c r="D11" s="1">
        <v>3</v>
      </c>
      <c r="E11" s="1"/>
      <c r="F11" s="1">
        <f t="shared" si="0"/>
        <v>5</v>
      </c>
    </row>
    <row r="12" spans="1:6">
      <c r="A12" s="1"/>
      <c r="B12" s="1" t="s">
        <v>179</v>
      </c>
      <c r="C12" s="1">
        <v>2</v>
      </c>
      <c r="D12" s="1">
        <v>2</v>
      </c>
      <c r="E12" s="1">
        <v>1</v>
      </c>
      <c r="F12" s="1">
        <f t="shared" si="0"/>
        <v>5</v>
      </c>
    </row>
    <row r="13" spans="1:6">
      <c r="A13" s="1"/>
      <c r="B13" s="1" t="s">
        <v>203</v>
      </c>
      <c r="C13" s="1">
        <v>1</v>
      </c>
      <c r="D13" s="1">
        <v>1</v>
      </c>
      <c r="E13" s="1">
        <v>1</v>
      </c>
      <c r="F13" s="1">
        <f t="shared" si="0"/>
        <v>3</v>
      </c>
    </row>
    <row r="14" spans="1:6">
      <c r="A14" s="1"/>
      <c r="B14" s="1" t="s">
        <v>181</v>
      </c>
      <c r="C14" s="1">
        <v>2</v>
      </c>
      <c r="D14" s="1">
        <v>3</v>
      </c>
      <c r="E14" s="1"/>
      <c r="F14" s="1">
        <f t="shared" si="0"/>
        <v>5</v>
      </c>
    </row>
    <row r="15" spans="1:6">
      <c r="A15" s="1"/>
      <c r="B15" s="1" t="s">
        <v>183</v>
      </c>
      <c r="C15" s="1">
        <v>1</v>
      </c>
      <c r="D15" s="1">
        <v>1</v>
      </c>
      <c r="E15" s="1">
        <v>3</v>
      </c>
      <c r="F15" s="1">
        <f t="shared" si="0"/>
        <v>5</v>
      </c>
    </row>
    <row r="16" spans="1:6">
      <c r="A16" s="1"/>
      <c r="B16" s="1" t="s">
        <v>182</v>
      </c>
      <c r="C16" s="1">
        <v>1</v>
      </c>
      <c r="D16" s="1">
        <v>1</v>
      </c>
      <c r="E16" s="1">
        <v>3</v>
      </c>
      <c r="F16" s="1">
        <f t="shared" si="0"/>
        <v>5</v>
      </c>
    </row>
    <row r="17" spans="1:6">
      <c r="A17" s="1"/>
      <c r="B17" s="1" t="s">
        <v>184</v>
      </c>
      <c r="C17" s="1">
        <v>1</v>
      </c>
      <c r="D17" s="1"/>
      <c r="E17" s="1"/>
      <c r="F17" s="1">
        <f t="shared" si="0"/>
        <v>1</v>
      </c>
    </row>
    <row r="18" spans="1:6">
      <c r="A18" s="1"/>
      <c r="B18" s="1" t="s">
        <v>185</v>
      </c>
      <c r="C18" s="1">
        <v>3</v>
      </c>
      <c r="D18" s="1">
        <v>2</v>
      </c>
      <c r="E18" s="1"/>
      <c r="F18" s="1">
        <f t="shared" si="0"/>
        <v>5</v>
      </c>
    </row>
    <row r="19" spans="1:6">
      <c r="A19" s="1"/>
      <c r="B19" s="1" t="s">
        <v>186</v>
      </c>
      <c r="C19" s="1"/>
      <c r="D19" s="1">
        <v>1</v>
      </c>
      <c r="E19" s="1">
        <v>4</v>
      </c>
      <c r="F19" s="1">
        <f t="shared" si="0"/>
        <v>5</v>
      </c>
    </row>
    <row r="20" spans="1:6">
      <c r="A20" s="1"/>
      <c r="B20" s="1" t="s">
        <v>187</v>
      </c>
      <c r="C20" s="1">
        <v>1</v>
      </c>
      <c r="D20" s="1"/>
      <c r="E20" s="1"/>
      <c r="F20" s="1">
        <f t="shared" si="0"/>
        <v>1</v>
      </c>
    </row>
    <row r="21" spans="1:6">
      <c r="A21" s="1"/>
      <c r="B21" s="1" t="s">
        <v>188</v>
      </c>
      <c r="C21" s="1"/>
      <c r="D21" s="1">
        <v>2</v>
      </c>
      <c r="E21" s="1">
        <v>3</v>
      </c>
      <c r="F21" s="1">
        <f t="shared" si="0"/>
        <v>5</v>
      </c>
    </row>
    <row r="22" spans="1:6">
      <c r="A22" s="1"/>
      <c r="B22" s="1" t="s">
        <v>189</v>
      </c>
      <c r="C22" s="1"/>
      <c r="D22" s="1">
        <v>3</v>
      </c>
      <c r="E22" s="1">
        <v>2</v>
      </c>
      <c r="F22" s="1">
        <f t="shared" si="0"/>
        <v>5</v>
      </c>
    </row>
    <row r="23" spans="1:6">
      <c r="A23" s="1"/>
      <c r="B23" s="1" t="s">
        <v>191</v>
      </c>
      <c r="C23" s="1">
        <v>2</v>
      </c>
      <c r="D23" s="1">
        <v>1</v>
      </c>
      <c r="E23" s="1">
        <v>2</v>
      </c>
      <c r="F23" s="1">
        <f t="shared" si="0"/>
        <v>5</v>
      </c>
    </row>
    <row r="24" spans="1:6">
      <c r="A24" s="1"/>
      <c r="B24" s="1" t="s">
        <v>192</v>
      </c>
      <c r="C24" s="1"/>
      <c r="D24" s="1">
        <v>1</v>
      </c>
      <c r="E24" s="1">
        <v>4</v>
      </c>
      <c r="F24" s="1">
        <f t="shared" si="0"/>
        <v>5</v>
      </c>
    </row>
    <row r="25" spans="1:6">
      <c r="A25" s="1"/>
      <c r="B25" s="1" t="s">
        <v>193</v>
      </c>
      <c r="C25" s="1">
        <v>2</v>
      </c>
      <c r="D25" s="1">
        <v>1</v>
      </c>
      <c r="E25" s="1"/>
      <c r="F25" s="1">
        <f t="shared" si="0"/>
        <v>3</v>
      </c>
    </row>
    <row r="26" spans="1:6">
      <c r="A26" s="1"/>
      <c r="B26" s="1" t="s">
        <v>194</v>
      </c>
      <c r="C26" s="1"/>
      <c r="D26" s="1">
        <v>1</v>
      </c>
      <c r="E26" s="1">
        <v>4</v>
      </c>
      <c r="F26" s="1">
        <f t="shared" si="0"/>
        <v>5</v>
      </c>
    </row>
    <row r="27" spans="1:6">
      <c r="A27" s="1"/>
      <c r="B27" s="1" t="s">
        <v>195</v>
      </c>
      <c r="C27" s="1">
        <v>2</v>
      </c>
      <c r="D27" s="1">
        <v>2</v>
      </c>
      <c r="E27" s="1">
        <v>1</v>
      </c>
      <c r="F27" s="1">
        <f t="shared" si="0"/>
        <v>5</v>
      </c>
    </row>
    <row r="28" spans="1:6">
      <c r="A28" s="1"/>
      <c r="B28" s="1" t="s">
        <v>208</v>
      </c>
      <c r="C28" s="1">
        <v>1</v>
      </c>
      <c r="D28" s="1"/>
      <c r="E28" s="1"/>
      <c r="F28" s="1">
        <f t="shared" si="0"/>
        <v>1</v>
      </c>
    </row>
    <row r="29" spans="1:6">
      <c r="A29" s="1"/>
      <c r="B29" s="1" t="s">
        <v>196</v>
      </c>
      <c r="C29" s="1">
        <v>2</v>
      </c>
      <c r="D29" s="1">
        <v>1</v>
      </c>
      <c r="E29" s="1">
        <v>1</v>
      </c>
      <c r="F29" s="1">
        <f t="shared" si="0"/>
        <v>4</v>
      </c>
    </row>
    <row r="30" spans="1:6">
      <c r="A30" s="1"/>
      <c r="B30" s="1" t="s">
        <v>197</v>
      </c>
      <c r="C30" s="1">
        <v>2</v>
      </c>
      <c r="D30" s="1">
        <v>2</v>
      </c>
      <c r="E30" s="1">
        <v>1</v>
      </c>
      <c r="F30" s="1">
        <f t="shared" si="0"/>
        <v>5</v>
      </c>
    </row>
    <row r="31" spans="1:6">
      <c r="A31" s="1"/>
      <c r="B31" s="1" t="s">
        <v>198</v>
      </c>
      <c r="C31" s="1">
        <v>2</v>
      </c>
      <c r="D31" s="1">
        <v>1</v>
      </c>
      <c r="E31" s="1">
        <v>1</v>
      </c>
      <c r="F31" s="1">
        <f t="shared" si="0"/>
        <v>4</v>
      </c>
    </row>
    <row r="32" spans="1:6">
      <c r="A32" s="1"/>
      <c r="B32" s="1" t="s">
        <v>199</v>
      </c>
      <c r="C32" s="1">
        <v>1</v>
      </c>
      <c r="D32" s="1"/>
      <c r="E32" s="1"/>
      <c r="F32" s="1">
        <f t="shared" si="0"/>
        <v>1</v>
      </c>
    </row>
    <row r="33" spans="1:6">
      <c r="A33" s="1"/>
      <c r="B33" s="1" t="s">
        <v>201</v>
      </c>
      <c r="C33" s="1">
        <v>2</v>
      </c>
      <c r="D33" s="1">
        <v>1</v>
      </c>
      <c r="E33" s="1">
        <v>1</v>
      </c>
      <c r="F33" s="1">
        <f t="shared" si="0"/>
        <v>4</v>
      </c>
    </row>
    <row r="34" spans="1:6">
      <c r="A34" s="1"/>
      <c r="B34" s="1" t="s">
        <v>209</v>
      </c>
      <c r="C34" s="1">
        <v>1</v>
      </c>
      <c r="D34" s="1"/>
      <c r="E34" s="1"/>
      <c r="F34" s="1">
        <f t="shared" si="0"/>
        <v>1</v>
      </c>
    </row>
    <row r="35" spans="1:6">
      <c r="C35">
        <f>SUM(C4:C34)</f>
        <v>42</v>
      </c>
      <c r="D35">
        <f>SUM(D4:D34)</f>
        <v>42</v>
      </c>
      <c r="E35">
        <f>SUM(E4:E34)</f>
        <v>42</v>
      </c>
      <c r="F35">
        <f>SUM(F4:F34)</f>
        <v>126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Planning</vt:lpstr>
      <vt:lpstr>Liste P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 i7</dc:creator>
  <cp:lastModifiedBy>user</cp:lastModifiedBy>
  <cp:lastPrinted>2020-09-13T09:22:54Z</cp:lastPrinted>
  <dcterms:created xsi:type="dcterms:W3CDTF">2020-09-11T13:17:05Z</dcterms:created>
  <dcterms:modified xsi:type="dcterms:W3CDTF">2020-09-13T12:46:42Z</dcterms:modified>
</cp:coreProperties>
</file>